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ตารางสรุปผลการจัดซื้อจัดจ้างและปัญหาอุปสรรค ปีงบประมาณ พ.ศ.2568\"/>
    </mc:Choice>
  </mc:AlternateContent>
  <xr:revisionPtr revIDLastSave="0" documentId="13_ncr:1_{5E68EFB9-29EB-4488-B6D4-84B9216E70EC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ผลการซื้อจ้าง" sheetId="1" r:id="rId1"/>
    <sheet name="ปัญหาอุปสรรค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D12" i="1"/>
  <c r="F9" i="1" l="1"/>
  <c r="F8" i="1"/>
  <c r="G8" i="1"/>
  <c r="G9" i="1"/>
</calcChain>
</file>

<file path=xl/sharedStrings.xml><?xml version="1.0" encoding="utf-8"?>
<sst xmlns="http://schemas.openxmlformats.org/spreadsheetml/2006/main" count="54" uniqueCount="23">
  <si>
    <t>ข้อมูลสรุปผลการจัดซื้อจัดจ้างของหน่วยงานประจำปีงบประมาณ พ.ศ. 2568(ภาพรวม)</t>
  </si>
  <si>
    <t>ที่</t>
  </si>
  <si>
    <t>รายการ</t>
  </si>
  <si>
    <t>วิธีการจัดซื้อจัดจ้าง</t>
  </si>
  <si>
    <t>จำนวน โครงการ</t>
  </si>
  <si>
    <t>ร้อยละของจำนวนโครงการ จำแนกตามวิธีจัดซื้อจัดจ้าง</t>
  </si>
  <si>
    <t>การจัดซื้อจัดจ้าง</t>
  </si>
  <si>
    <t>วิธีเฉพาะเจาะจง (วงเงินไม่เกิน 5 แสนบาท)</t>
  </si>
  <si>
    <t>วิธีประกวดราคาอิเล็กทรอกนิกส์ (e-bidding)</t>
  </si>
  <si>
    <t>วิธีคัดเลือก</t>
  </si>
  <si>
    <t>วิธีเฉพาะเจาะจง (วงเงินเกิน 5 แสนบาท)</t>
  </si>
  <si>
    <t>จำนวนเงิน 
ตามสัญญา (บาท)</t>
  </si>
  <si>
    <t>ร้อยละของจำนวนงบประมาณ จำแนกตามวิธีจัดซื้อจัดจ้าง</t>
  </si>
  <si>
    <t>รวม</t>
  </si>
  <si>
    <t>แบบรายงานสรุปผลการวิเคราะห์การจัดซื้อจัดจ้าง ประจำปีงบประมาณ พ.ศ. 2568</t>
  </si>
  <si>
    <t>การวิเคราะห์ผลการจัดซื้อจัดจ้างในปีงบประมาณ พ.ศ. 2568</t>
  </si>
  <si>
    <t>การวิเคราะห์ปัญหาอุปสรรค ความเสี่ยง และแนวทางแก้ไข</t>
  </si>
  <si>
    <t>ขั้นตอน/กระบวนการจัดซื้อจัดจ้าง</t>
  </si>
  <si>
    <t>ปัญหาอุปสรรค/ข้อจำกัด</t>
  </si>
  <si>
    <t>ความเสี่ยงที่พบ</t>
  </si>
  <si>
    <t>แนวทางแก้ไข</t>
  </si>
  <si>
    <t>หน่วยงาน กองบริการการศึกษา มหาวิทยาลัยพะเยา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</si>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</sst>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3" fontId="2" fillId="0" borderId="1" xfId="1" applyFont="1" applyBorder="1"/>
    <xf numFmtId="43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43" fontId="2" fillId="0" borderId="1" xfId="1" applyFont="1" applyBorder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3" fontId="2" fillId="0" borderId="1" xfId="1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zoomScale="85" zoomScaleNormal="85" workbookViewId="0">
      <selection activeCell="K4" sqref="K4"/>
    </sheetView>
  </sheetViews>
  <sheetFormatPr defaultColWidth="9.09765625" defaultRowHeight="21" x14ac:dyDescent="0.4"/>
  <cols>
    <col min="1" max="1" width="9.09765625" style="1"/>
    <col min="2" max="2" width="28.296875" style="1" customWidth="1"/>
    <col min="3" max="3" width="38.3984375" style="1" customWidth="1"/>
    <col min="4" max="4" width="12.796875" style="1" customWidth="1"/>
    <col min="5" max="5" width="24.8984375" style="1" customWidth="1"/>
    <col min="6" max="6" width="26.59765625" style="1" customWidth="1"/>
    <col min="7" max="7" width="25.69921875" style="1" customWidth="1"/>
    <col min="8" max="16384" width="9.09765625" style="1"/>
  </cols>
  <sheetData>
    <row r="1" spans="1:7" x14ac:dyDescent="0.4">
      <c r="A1" s="15" t="s">
        <v>0</v>
      </c>
      <c r="B1" s="15"/>
      <c r="C1" s="15"/>
      <c r="D1" s="15"/>
      <c r="E1" s="15"/>
      <c r="F1" s="15"/>
      <c r="G1" s="15"/>
    </row>
    <row r="3" spans="1:7" x14ac:dyDescent="0.4">
      <c r="A3" s="15" t="s">
        <v>14</v>
      </c>
      <c r="B3" s="15"/>
      <c r="C3" s="15"/>
      <c r="D3" s="15"/>
      <c r="E3" s="15"/>
      <c r="F3" s="15"/>
      <c r="G3" s="15"/>
    </row>
    <row r="4" spans="1:7" x14ac:dyDescent="0.4">
      <c r="A4" s="15" t="s">
        <v>21</v>
      </c>
      <c r="B4" s="15"/>
      <c r="C4" s="15"/>
      <c r="D4" s="15"/>
      <c r="E4" s="15"/>
      <c r="F4" s="15"/>
      <c r="G4" s="15"/>
    </row>
    <row r="5" spans="1:7" x14ac:dyDescent="0.4">
      <c r="A5" s="9"/>
      <c r="B5" s="9"/>
      <c r="C5" s="9"/>
      <c r="D5" s="9"/>
      <c r="E5" s="9"/>
      <c r="F5" s="9"/>
      <c r="G5" s="9"/>
    </row>
    <row r="6" spans="1:7" x14ac:dyDescent="0.4">
      <c r="A6" s="2" t="s">
        <v>15</v>
      </c>
    </row>
    <row r="7" spans="1:7" ht="42" x14ac:dyDescent="0.4">
      <c r="A7" s="7" t="s">
        <v>1</v>
      </c>
      <c r="B7" s="7" t="s">
        <v>2</v>
      </c>
      <c r="C7" s="7" t="s">
        <v>3</v>
      </c>
      <c r="D7" s="8" t="s">
        <v>4</v>
      </c>
      <c r="E7" s="8" t="s">
        <v>11</v>
      </c>
      <c r="F7" s="8" t="s">
        <v>5</v>
      </c>
      <c r="G7" s="8" t="s">
        <v>12</v>
      </c>
    </row>
    <row r="8" spans="1:7" x14ac:dyDescent="0.4">
      <c r="A8" s="5">
        <v>1</v>
      </c>
      <c r="B8" s="6" t="s">
        <v>6</v>
      </c>
      <c r="C8" s="6" t="s">
        <v>7</v>
      </c>
      <c r="D8" s="12">
        <v>81</v>
      </c>
      <c r="E8" s="13">
        <v>6414966.5</v>
      </c>
      <c r="F8" s="10">
        <f>D8*100/D12</f>
        <v>97.590361445783131</v>
      </c>
      <c r="G8" s="10">
        <f>E8*100/E12</f>
        <v>83.38169995442253</v>
      </c>
    </row>
    <row r="9" spans="1:7" x14ac:dyDescent="0.4">
      <c r="A9" s="5">
        <v>2</v>
      </c>
      <c r="B9" s="6" t="s">
        <v>6</v>
      </c>
      <c r="C9" s="6" t="s">
        <v>8</v>
      </c>
      <c r="D9" s="12">
        <v>2</v>
      </c>
      <c r="E9" s="13">
        <v>1278528</v>
      </c>
      <c r="F9" s="10">
        <f>D9*100/D12</f>
        <v>2.4096385542168677</v>
      </c>
      <c r="G9" s="10">
        <f>E9*100/E12</f>
        <v>16.618300045577467</v>
      </c>
    </row>
    <row r="10" spans="1:7" x14ac:dyDescent="0.4">
      <c r="A10" s="5">
        <v>3</v>
      </c>
      <c r="B10" s="6" t="s">
        <v>6</v>
      </c>
      <c r="C10" s="6" t="s">
        <v>9</v>
      </c>
      <c r="D10" s="12" t="s">
        <v>22</v>
      </c>
      <c r="E10" s="13" t="s">
        <v>22</v>
      </c>
      <c r="F10" s="17" t="s">
        <v>22</v>
      </c>
      <c r="G10" s="17" t="s">
        <v>22</v>
      </c>
    </row>
    <row r="11" spans="1:7" x14ac:dyDescent="0.4">
      <c r="A11" s="5">
        <v>4</v>
      </c>
      <c r="B11" s="6" t="s">
        <v>6</v>
      </c>
      <c r="C11" s="6" t="s">
        <v>10</v>
      </c>
      <c r="D11" s="12" t="s">
        <v>22</v>
      </c>
      <c r="E11" s="13" t="s">
        <v>22</v>
      </c>
      <c r="F11" s="17" t="s">
        <v>22</v>
      </c>
      <c r="G11" s="17" t="s">
        <v>22</v>
      </c>
    </row>
    <row r="12" spans="1:7" x14ac:dyDescent="0.4">
      <c r="A12" s="14" t="s">
        <v>13</v>
      </c>
      <c r="B12" s="14"/>
      <c r="C12" s="14"/>
      <c r="D12" s="6">
        <f>SUM(D8:D11)</f>
        <v>83</v>
      </c>
      <c r="E12" s="11">
        <f>SUM(E8:E11)</f>
        <v>7693494.5</v>
      </c>
      <c r="F12" s="10"/>
      <c r="G12" s="10"/>
    </row>
    <row r="14" spans="1:7" x14ac:dyDescent="0.4">
      <c r="A14" s="2"/>
    </row>
    <row r="15" spans="1:7" x14ac:dyDescent="0.4">
      <c r="A15" s="16" t="s">
        <v>0</v>
      </c>
      <c r="B15" s="16"/>
      <c r="C15" s="16"/>
      <c r="D15" s="16"/>
      <c r="E15" s="16"/>
      <c r="F15" s="16"/>
      <c r="G15" s="16"/>
    </row>
    <row r="16" spans="1:7" x14ac:dyDescent="0.4">
      <c r="A16" s="3"/>
    </row>
    <row r="17" spans="1:7" x14ac:dyDescent="0.4">
      <c r="A17" s="16" t="s">
        <v>14</v>
      </c>
      <c r="B17" s="16"/>
      <c r="C17" s="16"/>
      <c r="D17" s="16"/>
      <c r="E17" s="16"/>
      <c r="F17" s="16"/>
      <c r="G17" s="16"/>
    </row>
    <row r="18" spans="1:7" x14ac:dyDescent="0.4">
      <c r="A18" s="16" t="s">
        <v>21</v>
      </c>
      <c r="B18" s="16"/>
      <c r="C18" s="16"/>
      <c r="D18" s="16"/>
      <c r="E18" s="16"/>
      <c r="F18" s="16"/>
      <c r="G18" s="16"/>
    </row>
    <row r="19" spans="1:7" x14ac:dyDescent="0.4">
      <c r="A19" s="3"/>
    </row>
    <row r="20" spans="1:7" x14ac:dyDescent="0.4">
      <c r="A20" s="16" t="s">
        <v>16</v>
      </c>
      <c r="B20" s="16"/>
      <c r="C20" s="16"/>
      <c r="D20" s="16"/>
      <c r="E20" s="16"/>
      <c r="F20" s="16"/>
      <c r="G20" s="16"/>
    </row>
    <row r="21" spans="1:7" x14ac:dyDescent="0.4">
      <c r="A21" s="3"/>
    </row>
    <row r="22" spans="1:7" x14ac:dyDescent="0.4">
      <c r="A22" s="7" t="s">
        <v>1</v>
      </c>
      <c r="B22" s="7" t="s">
        <v>17</v>
      </c>
      <c r="C22" s="18" t="s">
        <v>18</v>
      </c>
      <c r="D22" s="19"/>
      <c r="E22" s="20"/>
      <c r="F22" s="7" t="s">
        <v>19</v>
      </c>
      <c r="G22" s="7" t="s">
        <v>20</v>
      </c>
    </row>
    <row r="23" spans="1:7" x14ac:dyDescent="0.4">
      <c r="A23" s="4"/>
      <c r="B23" s="4" t="s">
        <v>22</v>
      </c>
      <c r="C23" s="21" t="s">
        <v>22</v>
      </c>
      <c r="D23" s="22"/>
      <c r="E23" s="23"/>
      <c r="F23" s="4" t="s">
        <v>22</v>
      </c>
      <c r="G23" s="4" t="s">
        <v>22</v>
      </c>
    </row>
    <row r="24" spans="1:7" x14ac:dyDescent="0.4">
      <c r="A24" s="4"/>
      <c r="B24" s="6"/>
      <c r="C24" s="24"/>
      <c r="D24" s="25"/>
      <c r="E24" s="26"/>
      <c r="F24" s="6"/>
      <c r="G24" s="6"/>
    </row>
    <row r="25" spans="1:7" x14ac:dyDescent="0.4">
      <c r="A25" s="4"/>
      <c r="B25" s="6"/>
      <c r="C25" s="24"/>
      <c r="D25" s="25"/>
      <c r="E25" s="26"/>
      <c r="F25" s="6"/>
      <c r="G25" s="6"/>
    </row>
    <row r="26" spans="1:7" x14ac:dyDescent="0.4">
      <c r="A26" s="4"/>
      <c r="B26" s="6"/>
      <c r="C26" s="24"/>
      <c r="D26" s="25"/>
      <c r="E26" s="26"/>
      <c r="F26" s="6"/>
      <c r="G26" s="6"/>
    </row>
    <row r="27" spans="1:7" x14ac:dyDescent="0.4">
      <c r="A27" s="4"/>
      <c r="B27" s="6"/>
      <c r="C27" s="24"/>
      <c r="D27" s="25"/>
      <c r="E27" s="26"/>
      <c r="F27" s="6"/>
      <c r="G27" s="6"/>
    </row>
    <row r="28" spans="1:7" x14ac:dyDescent="0.4">
      <c r="A28" s="4"/>
      <c r="B28" s="6"/>
      <c r="C28" s="24"/>
      <c r="D28" s="25"/>
      <c r="E28" s="26"/>
      <c r="F28" s="6"/>
      <c r="G28" s="6"/>
    </row>
    <row r="29" spans="1:7" x14ac:dyDescent="0.4">
      <c r="A29" s="4"/>
      <c r="B29" s="6"/>
      <c r="C29" s="24"/>
      <c r="D29" s="25"/>
      <c r="E29" s="26"/>
      <c r="F29" s="6"/>
      <c r="G29" s="6"/>
    </row>
    <row r="30" spans="1:7" x14ac:dyDescent="0.4">
      <c r="A30" s="4"/>
      <c r="B30" s="6"/>
      <c r="C30" s="24"/>
      <c r="D30" s="25"/>
      <c r="E30" s="26"/>
      <c r="F30" s="6"/>
      <c r="G30" s="6"/>
    </row>
  </sheetData>
  <mergeCells count="17">
    <mergeCell ref="C27:E27"/>
    <mergeCell ref="C28:E28"/>
    <mergeCell ref="C29:E29"/>
    <mergeCell ref="C30:E30"/>
    <mergeCell ref="C22:E22"/>
    <mergeCell ref="C23:E23"/>
    <mergeCell ref="C24:E24"/>
    <mergeCell ref="C25:E25"/>
    <mergeCell ref="C26:E26"/>
    <mergeCell ref="A15:G15"/>
    <mergeCell ref="A17:G17"/>
    <mergeCell ref="A18:G18"/>
    <mergeCell ref="A20:G20"/>
    <mergeCell ref="A12:C12"/>
    <mergeCell ref="A1:G1"/>
    <mergeCell ref="A3:G3"/>
    <mergeCell ref="A4:G4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6"/>
  <sheetViews>
    <sheetView zoomScale="85" zoomScaleNormal="85" workbookViewId="0">
      <selection sqref="A1:E16"/>
    </sheetView>
  </sheetViews>
  <sheetFormatPr defaultColWidth="9.09765625" defaultRowHeight="21" x14ac:dyDescent="0.4"/>
  <cols>
    <col min="1" max="1" width="9.09765625" style="3"/>
    <col min="2" max="5" width="31.69921875" style="1" customWidth="1"/>
    <col min="6" max="7" width="25.69921875" style="1" customWidth="1"/>
    <col min="8" max="16384" width="9.09765625" style="1"/>
  </cols>
  <sheetData>
    <row r="1" spans="1:7" x14ac:dyDescent="0.4">
      <c r="A1" s="16" t="s">
        <v>0</v>
      </c>
      <c r="B1" s="16"/>
      <c r="C1" s="16"/>
      <c r="D1" s="16"/>
      <c r="E1" s="16"/>
      <c r="F1" s="2"/>
      <c r="G1" s="2"/>
    </row>
    <row r="3" spans="1:7" x14ac:dyDescent="0.4">
      <c r="A3" s="16" t="s">
        <v>14</v>
      </c>
      <c r="B3" s="16"/>
      <c r="C3" s="16"/>
      <c r="D3" s="16"/>
      <c r="E3" s="16"/>
      <c r="F3" s="2"/>
      <c r="G3" s="2"/>
    </row>
    <row r="4" spans="1:7" x14ac:dyDescent="0.4">
      <c r="A4" s="16" t="s">
        <v>21</v>
      </c>
      <c r="B4" s="16"/>
      <c r="C4" s="16"/>
      <c r="D4" s="16"/>
      <c r="E4" s="16"/>
      <c r="F4" s="2"/>
      <c r="G4" s="2"/>
    </row>
    <row r="6" spans="1:7" x14ac:dyDescent="0.4">
      <c r="A6" s="16" t="s">
        <v>16</v>
      </c>
      <c r="B6" s="16"/>
      <c r="C6" s="16"/>
      <c r="D6" s="16"/>
      <c r="E6" s="16"/>
    </row>
    <row r="8" spans="1:7" x14ac:dyDescent="0.4">
      <c r="A8" s="7" t="s">
        <v>1</v>
      </c>
      <c r="B8" s="7" t="s">
        <v>17</v>
      </c>
      <c r="C8" s="7" t="s">
        <v>18</v>
      </c>
      <c r="D8" s="7" t="s">
        <v>19</v>
      </c>
      <c r="E8" s="7" t="s">
        <v>20</v>
      </c>
    </row>
    <row r="9" spans="1:7" x14ac:dyDescent="0.4">
      <c r="A9" s="4"/>
      <c r="B9" s="4" t="s">
        <v>22</v>
      </c>
      <c r="C9" s="4" t="s">
        <v>22</v>
      </c>
      <c r="D9" s="4" t="s">
        <v>22</v>
      </c>
      <c r="E9" s="4" t="s">
        <v>22</v>
      </c>
    </row>
    <row r="10" spans="1:7" x14ac:dyDescent="0.4">
      <c r="A10" s="4"/>
      <c r="B10" s="6"/>
      <c r="C10" s="6"/>
      <c r="D10" s="6"/>
      <c r="E10" s="6"/>
    </row>
    <row r="11" spans="1:7" x14ac:dyDescent="0.4">
      <c r="A11" s="4"/>
      <c r="B11" s="6"/>
      <c r="C11" s="6"/>
      <c r="D11" s="6"/>
      <c r="E11" s="6"/>
    </row>
    <row r="12" spans="1:7" x14ac:dyDescent="0.4">
      <c r="A12" s="4"/>
      <c r="B12" s="6"/>
      <c r="C12" s="6"/>
      <c r="D12" s="6"/>
      <c r="E12" s="6"/>
    </row>
    <row r="13" spans="1:7" x14ac:dyDescent="0.4">
      <c r="A13" s="4"/>
      <c r="B13" s="6"/>
      <c r="C13" s="6"/>
      <c r="D13" s="6"/>
      <c r="E13" s="6"/>
    </row>
    <row r="14" spans="1:7" x14ac:dyDescent="0.4">
      <c r="A14" s="4"/>
      <c r="B14" s="6"/>
      <c r="C14" s="6"/>
      <c r="D14" s="6"/>
      <c r="E14" s="6"/>
    </row>
    <row r="15" spans="1:7" x14ac:dyDescent="0.4">
      <c r="A15" s="4"/>
      <c r="B15" s="6"/>
      <c r="C15" s="6"/>
      <c r="D15" s="6"/>
      <c r="E15" s="6"/>
    </row>
    <row r="16" spans="1:7" x14ac:dyDescent="0.4">
      <c r="A16" s="4"/>
      <c r="B16" s="6"/>
      <c r="C16" s="6"/>
      <c r="D16" s="6"/>
      <c r="E16" s="6"/>
    </row>
  </sheetData>
  <mergeCells count="4">
    <mergeCell ref="A6:E6"/>
    <mergeCell ref="A1:E1"/>
    <mergeCell ref="A3:E3"/>
    <mergeCell ref="A4:E4"/>
  </mergeCells>
  <pageMargins left="0.7" right="0.7" top="0.75" bottom="0.75" header="0.3" footer="0.3"/>
  <pageSetup paperSize="9" scale="90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ผลการซื้อจ้าง</vt:lpstr>
      <vt:lpstr>ปัญหาอุปสรรค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phongsiri dechmont</dc:creator>
  <cp:lastModifiedBy>wachira jomruttanee</cp:lastModifiedBy>
  <cp:lastPrinted>2026-04-23T09:06:41Z</cp:lastPrinted>
  <dcterms:created xsi:type="dcterms:W3CDTF">2026-04-07T08:12:32Z</dcterms:created>
  <dcterms:modified xsi:type="dcterms:W3CDTF">2026-04-23T09:06:52Z</dcterms:modified>
</cp:coreProperties>
</file>